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P:\Documenti\BILANCIO2025\PREVISIONE PERSONALE 2025\"/>
    </mc:Choice>
  </mc:AlternateContent>
  <xr:revisionPtr revIDLastSave="0" documentId="13_ncr:1_{58B316D3-5224-462D-B7A0-02E035E5B7C7}" xr6:coauthVersionLast="47" xr6:coauthVersionMax="47" xr10:uidLastSave="{00000000-0000-0000-0000-000000000000}"/>
  <bookViews>
    <workbookView xWindow="-108" yWindow="-108" windowWidth="30936" windowHeight="16776" xr2:uid="{00000000-000D-0000-FFFF-FFFF00000000}"/>
  </bookViews>
  <sheets>
    <sheet name="Foglio1" sheetId="1" r:id="rId1"/>
  </sheets>
  <calcPr calcId="191029" iterateDelta="1E-4"/>
</workbook>
</file>

<file path=xl/calcChain.xml><?xml version="1.0" encoding="utf-8"?>
<calcChain xmlns="http://schemas.openxmlformats.org/spreadsheetml/2006/main">
  <c r="B29" i="1" l="1"/>
  <c r="B12" i="1"/>
  <c r="B15" i="1" s="1"/>
  <c r="B19" i="1" s="1"/>
  <c r="B23" i="1" s="1"/>
</calcChain>
</file>

<file path=xl/sharedStrings.xml><?xml version="1.0" encoding="utf-8"?>
<sst xmlns="http://schemas.openxmlformats.org/spreadsheetml/2006/main" count="27" uniqueCount="26">
  <si>
    <t>COMUNE DI  MONTECATINI VAL DI CECINA</t>
  </si>
  <si>
    <t>Art. 1 c. 557 Legge 296/2006, obbligo riduzione della spesa</t>
  </si>
  <si>
    <t>(MA01) REDDITI LAVORO DIPENDENTE</t>
  </si>
  <si>
    <t>(MA02) IMPOSTE E TASSE A CARICOD ELL'ENTE</t>
  </si>
  <si>
    <t>(MA03) SPESE PER BENI E SERVIZI</t>
  </si>
  <si>
    <t>(MA 09) RIMBORSI E POSTE CORRETTIVE ENTRATE</t>
  </si>
  <si>
    <t>Importo spese da escludere ai fini 557</t>
  </si>
  <si>
    <t>SPESA DI PERSONALE E VALEVOLE AI FNI DELL'ART. 1 c. 557 LF 2007</t>
  </si>
  <si>
    <t>A</t>
  </si>
  <si>
    <t>Limite di spesa (media 2011-2013)</t>
  </si>
  <si>
    <t>B</t>
  </si>
  <si>
    <t>A-B</t>
  </si>
  <si>
    <t>C</t>
  </si>
  <si>
    <t>D</t>
  </si>
  <si>
    <t>D-C</t>
  </si>
  <si>
    <t>Spesa sostenuta 2009 Rideterminata a seguito stabilizzazione "CAT. B3"</t>
  </si>
  <si>
    <t>BILANCIO DI PREVISIONE    2025-2027</t>
  </si>
  <si>
    <t>Tabella Riepilogativa vincoli spesa di personale 2025</t>
  </si>
  <si>
    <t>Previsione 2025</t>
  </si>
  <si>
    <t>(+) previsione impegni 2025 da spese 2024 con esigibilità 2025</t>
  </si>
  <si>
    <t>(-) previsione FPV 2024 da spese 2024 con esigibilità 2025</t>
  </si>
  <si>
    <t>TOTALE SPESA PERSONALE 2025 ( quota competenza pura 2025)</t>
  </si>
  <si>
    <t>Differenza previsione 2025  su limiti di legge (se negativo vincolo rispettato)</t>
  </si>
  <si>
    <t>Art. 9 comma 28 D.L. 78/2010 vincolo spesa del personale a tempo determinato 2025</t>
  </si>
  <si>
    <t>Previsione spesa 2025</t>
  </si>
  <si>
    <t>Differenza 2025 su limite (se negativo vincolo rispettato)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</si>
</sst>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€-410]&quot; &quot;#,##0.00;[Red]&quot;-&quot;[$€-410]&quot; &quot;#,##0.00"/>
    <numFmt numFmtId="165" formatCode="&quot; &quot;#,##0.00&quot; &quot;;&quot;-&quot;#,##0.00&quot; &quot;;&quot; -&quot;#&quot; &quot;;&quot; &quot;@&quot; &quot;"/>
    <numFmt numFmtId="166" formatCode="[$-410]General"/>
  </numFmts>
  <fonts count="6" x14ac:knownFonts="1">
    <font>
      <sz val="11"/>
      <color theme="1"/>
      <name val="Arial"/>
      <family val="2"/>
    </font>
    <font>
      <sz val="11"/>
      <color rgb="FF000000"/>
      <name val="Calibri"/>
      <family val="2"/>
    </font>
    <font>
      <b/>
      <i/>
      <sz val="16"/>
      <color theme="1"/>
      <name val="Arial"/>
      <family val="2"/>
    </font>
    <font>
      <b/>
      <i/>
      <u/>
      <sz val="11"/>
      <color theme="1"/>
      <name val="Arial"/>
      <family val="2"/>
    </font>
    <font>
      <b/>
      <i/>
      <sz val="11"/>
      <color rgb="FF000000"/>
      <name val="Calibri"/>
      <family val="2"/>
    </font>
    <font>
      <b/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7">
    <xf numFmtId="0" fontId="0" fillId="0" borderId="0"/>
    <xf numFmtId="165" fontId="1" fillId="0" borderId="0"/>
    <xf numFmtId="166" fontId="1" fillId="0" borderId="0"/>
    <xf numFmtId="0" fontId="2" fillId="0" borderId="0">
      <alignment horizontal="center"/>
    </xf>
    <xf numFmtId="0" fontId="2" fillId="0" borderId="0">
      <alignment horizontal="center" textRotation="90"/>
    </xf>
    <xf numFmtId="0" fontId="3" fillId="0" borderId="0"/>
    <xf numFmtId="164" fontId="3" fillId="0" borderId="0"/>
  </cellStyleXfs>
  <cellXfs count="15">
    <xf numFmtId="0" fontId="0" fillId="0" borderId="0" xfId="0"/>
    <xf numFmtId="166" fontId="1" fillId="0" borderId="0" xfId="2"/>
    <xf numFmtId="166" fontId="5" fillId="0" borderId="0" xfId="2" applyFont="1" applyAlignment="1">
      <alignment horizontal="center"/>
    </xf>
    <xf numFmtId="166" fontId="1" fillId="0" borderId="0" xfId="2" applyAlignment="1">
      <alignment horizontal="right"/>
    </xf>
    <xf numFmtId="164" fontId="1" fillId="0" borderId="0" xfId="1" applyNumberFormat="1"/>
    <xf numFmtId="164" fontId="1" fillId="0" borderId="0" xfId="2" applyNumberFormat="1"/>
    <xf numFmtId="166" fontId="5" fillId="0" borderId="0" xfId="2" applyFont="1" applyAlignment="1">
      <alignment horizontal="right"/>
    </xf>
    <xf numFmtId="164" fontId="5" fillId="0" borderId="0" xfId="2" applyNumberFormat="1" applyFont="1"/>
    <xf numFmtId="166" fontId="5" fillId="0" borderId="0" xfId="2" applyFont="1"/>
    <xf numFmtId="166" fontId="5" fillId="0" borderId="0" xfId="2" applyFont="1" applyAlignment="1">
      <alignment horizontal="center"/>
    </xf>
    <xf numFmtId="166" fontId="4" fillId="0" borderId="0" xfId="2" applyFont="1" applyAlignment="1">
      <alignment horizontal="center"/>
    </xf>
    <xf numFmtId="166" fontId="1" fillId="0" borderId="0" xfId="2" applyAlignment="1">
      <alignment horizontal="center"/>
    </xf>
    <xf numFmtId="166" fontId="5" fillId="0" borderId="1" xfId="2" applyFont="1" applyBorder="1" applyAlignment="1">
      <alignment horizontal="center"/>
    </xf>
    <xf numFmtId="0" fontId="0" fillId="0" borderId="2" xfId="0" applyBorder="1"/>
    <xf numFmtId="166" fontId="5" fillId="0" borderId="3" xfId="2" applyFont="1" applyBorder="1" applyAlignment="1">
      <alignment horizontal="center"/>
    </xf>
  </cellXfs>
  <cellStyles count="7">
    <cellStyle name="Excel Built-in Comma" xfId="1" xr:uid="{00000000-0005-0000-0000-000000000000}"/>
    <cellStyle name="Excel Built-in Normal" xfId="2" xr:uid="{00000000-0005-0000-0000-000001000000}"/>
    <cellStyle name="Heading" xfId="3" xr:uid="{00000000-0005-0000-0000-000002000000}"/>
    <cellStyle name="Heading1" xfId="4" xr:uid="{00000000-0005-0000-0000-000003000000}"/>
    <cellStyle name="Normale" xfId="0" builtinId="0" customBuiltin="1"/>
    <cellStyle name="Result" xfId="5" xr:uid="{00000000-0005-0000-0000-000005000000}"/>
    <cellStyle name="Result2" xfId="6" xr:uid="{00000000-0005-0000-0000-00000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J29"/>
  <sheetViews>
    <sheetView tabSelected="1" topLeftCell="A16" zoomScale="200" zoomScaleNormal="200" workbookViewId="0">
      <selection activeCell="B29" sqref="B29"/>
    </sheetView>
  </sheetViews>
  <sheetFormatPr defaultRowHeight="14.4" x14ac:dyDescent="0.3"/>
  <cols>
    <col min="1" max="1" width="64.8984375" style="1" customWidth="1"/>
    <col min="2" max="2" width="37.69921875" style="1" customWidth="1"/>
    <col min="3" max="1024" width="8.09765625" style="1" customWidth="1"/>
  </cols>
  <sheetData>
    <row r="1" spans="1:2" x14ac:dyDescent="0.3">
      <c r="A1" s="10" t="s">
        <v>0</v>
      </c>
      <c r="B1" s="10"/>
    </row>
    <row r="2" spans="1:2" x14ac:dyDescent="0.3">
      <c r="A2" s="11" t="s">
        <v>16</v>
      </c>
      <c r="B2" s="11"/>
    </row>
    <row r="4" spans="1:2" x14ac:dyDescent="0.3">
      <c r="A4" s="12" t="s">
        <v>17</v>
      </c>
      <c r="B4" s="12"/>
    </row>
    <row r="5" spans="1:2" x14ac:dyDescent="0.3">
      <c r="A5" s="13"/>
      <c r="B5" s="13"/>
    </row>
    <row r="6" spans="1:2" x14ac:dyDescent="0.3">
      <c r="A6" s="14" t="s">
        <v>1</v>
      </c>
      <c r="B6" s="14"/>
    </row>
    <row r="7" spans="1:2" x14ac:dyDescent="0.3">
      <c r="B7" s="2" t="s">
        <v>18</v>
      </c>
    </row>
    <row r="8" spans="1:2" x14ac:dyDescent="0.3">
      <c r="A8" s="3" t="s">
        <v>2</v>
      </c>
      <c r="B8" s="4">
        <v>652119.86</v>
      </c>
    </row>
    <row r="9" spans="1:2" x14ac:dyDescent="0.3">
      <c r="A9" s="3" t="s">
        <v>3</v>
      </c>
      <c r="B9" s="5">
        <v>35100</v>
      </c>
    </row>
    <row r="10" spans="1:2" x14ac:dyDescent="0.3">
      <c r="A10" s="3" t="s">
        <v>4</v>
      </c>
      <c r="B10" s="5">
        <v>900</v>
      </c>
    </row>
    <row r="11" spans="1:2" x14ac:dyDescent="0.3">
      <c r="A11" s="3" t="s">
        <v>5</v>
      </c>
      <c r="B11" s="5">
        <v>25000</v>
      </c>
    </row>
    <row r="12" spans="1:2" x14ac:dyDescent="0.3">
      <c r="A12" s="6" t="s">
        <v>21</v>
      </c>
      <c r="B12" s="7">
        <f>SUM(B8:B11)</f>
        <v>713119.86</v>
      </c>
    </row>
    <row r="13" spans="1:2" x14ac:dyDescent="0.3">
      <c r="A13" s="3" t="s">
        <v>19</v>
      </c>
      <c r="B13" s="5">
        <v>0</v>
      </c>
    </row>
    <row r="14" spans="1:2" x14ac:dyDescent="0.3">
      <c r="A14" s="3" t="s">
        <v>20</v>
      </c>
      <c r="B14" s="5">
        <v>0</v>
      </c>
    </row>
    <row r="15" spans="1:2" x14ac:dyDescent="0.3">
      <c r="A15" s="6" t="s">
        <v>21</v>
      </c>
      <c r="B15" s="7">
        <f>SUM(B12:B14)</f>
        <v>713119.86</v>
      </c>
    </row>
    <row r="16" spans="1:2" x14ac:dyDescent="0.3">
      <c r="B16" s="5"/>
    </row>
    <row r="17" spans="1:3" x14ac:dyDescent="0.3">
      <c r="A17" s="3" t="s">
        <v>6</v>
      </c>
      <c r="B17" s="5">
        <v>-186391.36</v>
      </c>
    </row>
    <row r="18" spans="1:3" x14ac:dyDescent="0.3">
      <c r="B18" s="5"/>
    </row>
    <row r="19" spans="1:3" x14ac:dyDescent="0.3">
      <c r="A19" s="2" t="s">
        <v>7</v>
      </c>
      <c r="B19" s="7">
        <f>SUM(B15:B18)</f>
        <v>526728.5</v>
      </c>
      <c r="C19" s="8" t="s">
        <v>8</v>
      </c>
    </row>
    <row r="20" spans="1:3" x14ac:dyDescent="0.3">
      <c r="B20" s="5"/>
      <c r="C20" s="8"/>
    </row>
    <row r="21" spans="1:3" x14ac:dyDescent="0.3">
      <c r="A21" s="6" t="s">
        <v>9</v>
      </c>
      <c r="B21" s="7">
        <v>612685.73</v>
      </c>
      <c r="C21" s="8" t="s">
        <v>10</v>
      </c>
    </row>
    <row r="22" spans="1:3" x14ac:dyDescent="0.3">
      <c r="B22" s="5"/>
      <c r="C22" s="8"/>
    </row>
    <row r="23" spans="1:3" x14ac:dyDescent="0.3">
      <c r="A23" s="6" t="s">
        <v>22</v>
      </c>
      <c r="B23" s="7">
        <f>SUM(B19-B21)</f>
        <v>-85957.229999999981</v>
      </c>
      <c r="C23" s="8" t="s">
        <v>11</v>
      </c>
    </row>
    <row r="24" spans="1:3" x14ac:dyDescent="0.3">
      <c r="B24" s="5"/>
    </row>
    <row r="25" spans="1:3" x14ac:dyDescent="0.3">
      <c r="B25" s="5"/>
    </row>
    <row r="26" spans="1:3" x14ac:dyDescent="0.3">
      <c r="A26" s="9" t="s">
        <v>23</v>
      </c>
      <c r="B26" s="9"/>
    </row>
    <row r="27" spans="1:3" x14ac:dyDescent="0.3">
      <c r="A27" s="3" t="s">
        <v>15</v>
      </c>
      <c r="B27" s="5">
        <v>21428.19</v>
      </c>
      <c r="C27" s="8" t="s">
        <v>12</v>
      </c>
    </row>
    <row r="28" spans="1:3" x14ac:dyDescent="0.3">
      <c r="A28" s="3" t="s">
        <v>24</v>
      </c>
      <c r="B28" s="5">
        <v>20600</v>
      </c>
      <c r="C28" s="8" t="s">
        <v>13</v>
      </c>
    </row>
    <row r="29" spans="1:3" x14ac:dyDescent="0.3">
      <c r="A29" s="6" t="s">
        <v>25</v>
      </c>
      <c r="B29" s="5">
        <f>SUM(B28-B27)</f>
        <v>-828.18999999999869</v>
      </c>
      <c r="C29" s="8" t="s">
        <v>14</v>
      </c>
    </row>
  </sheetData>
  <mergeCells count="6">
    <mergeCell ref="A26:B26"/>
    <mergeCell ref="A1:B1"/>
    <mergeCell ref="A2:B2"/>
    <mergeCell ref="A4:B4"/>
    <mergeCell ref="A5:B5"/>
    <mergeCell ref="A6:B6"/>
  </mergeCells>
  <printOptions horizontalCentered="1" verticalCentered="1" gridLines="1"/>
  <pageMargins left="0.70826771653543308" right="0.70826771653543308" top="1.1417322834645669" bottom="1.1417322834645669" header="0.74803149606299213" footer="0.74803149606299213"/>
  <pageSetup paperSize="9" fitToWidth="0" fitToHeight="0" pageOrder="overThenDown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Ragioneria</dc:creator>
  <cp:lastModifiedBy>Beatrice Rossi</cp:lastModifiedBy>
  <cp:revision>1</cp:revision>
  <cp:lastPrinted>2023-03-20T09:52:54Z</cp:lastPrinted>
  <dcterms:created xsi:type="dcterms:W3CDTF">2019-04-26T09:05:12Z</dcterms:created>
  <dcterms:modified xsi:type="dcterms:W3CDTF">2024-12-17T16:49:43Z</dcterms:modified>
</cp:coreProperties>
</file>